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Admin\Desktop\Janno\Jansa\Janno Riigihange\2025\Uus Looduskaitse raamleping\Leppsilla, Muraste luited, jms\"/>
    </mc:Choice>
  </mc:AlternateContent>
  <xr:revisionPtr revIDLastSave="0" documentId="13_ncr:1_{5B21BE0E-112A-4164-8BBB-86847661A11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Hinnapakkumuse vorm" sheetId="1" r:id="rId1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1" l="1"/>
  <c r="G9" i="1"/>
  <c r="G10" i="1"/>
  <c r="G11" i="1" l="1"/>
  <c r="G12" i="1" s="1"/>
  <c r="G13" i="1" s="1"/>
</calcChain>
</file>

<file path=xl/sharedStrings.xml><?xml version="1.0" encoding="utf-8"?>
<sst xmlns="http://schemas.openxmlformats.org/spreadsheetml/2006/main" count="18" uniqueCount="17">
  <si>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</si>
  <si>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</si>
  <si>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</si>
  <si>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</si>
  <si>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</si>
  <si>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</si>
  <si>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</si>
  <si>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</si>
  <si>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KOKKU</t>
  </si>
  <si>
    <t>Käibemaks</t>
  </si>
  <si>
    <t>SUMMA</t>
  </si>
  <si>
    <t>Leppsilla mägi. Hekseldamine; kibuvitsa eemaldamine</t>
  </si>
  <si>
    <t>ha</t>
  </si>
  <si>
    <t>Muraste hallid luited. Hekseldamine, kibuvitsa eemaldamine</t>
  </si>
  <si>
    <t>Tammiku küla laoplatsi koristamine</t>
  </si>
  <si>
    <t>töö</t>
  </si>
  <si>
    <t>Loodusobjektide hooldustööd_Leppsilla, Muraste, Tammiku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</si>
</sst>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2" fontId="11" fillId="0" borderId="1" xfId="0" applyNumberFormat="1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 wrapText="1"/>
    </xf>
    <xf numFmtId="2" fontId="11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right"/>
    </xf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</cellXfs>
  <cellStyles count="5">
    <cellStyle name="Normal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4"/>
  <sheetViews>
    <sheetView tabSelected="1" zoomScaleNormal="100" workbookViewId="0">
      <selection activeCell="E11" sqref="E11:F11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6"/>
      <c r="C1" s="36"/>
      <c r="D1" s="37" t="s">
        <v>0</v>
      </c>
      <c r="E1" s="37"/>
      <c r="F1" s="37"/>
      <c r="G1" s="37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7" t="s">
        <v>16</v>
      </c>
      <c r="C3" s="8"/>
      <c r="D3" s="8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3">
      <c r="A5" s="3"/>
      <c r="B5" s="38" t="s">
        <v>1</v>
      </c>
      <c r="C5" s="38"/>
      <c r="D5" s="9"/>
      <c r="E5" s="3"/>
      <c r="F5" s="3"/>
      <c r="G5" s="3"/>
      <c r="H5" s="3"/>
    </row>
    <row r="6" spans="1:12" ht="24.95" customHeight="1" x14ac:dyDescent="0.25">
      <c r="A6" s="3"/>
      <c r="B6" s="39"/>
      <c r="C6" s="39"/>
      <c r="D6" s="10"/>
      <c r="E6" s="10"/>
      <c r="F6" s="10"/>
      <c r="G6" s="10"/>
      <c r="H6" s="3"/>
    </row>
    <row r="7" spans="1:12" ht="27" customHeight="1" x14ac:dyDescent="0.2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ht="27" customHeight="1" x14ac:dyDescent="0.25">
      <c r="A8" s="3"/>
      <c r="B8" s="27">
        <v>1</v>
      </c>
      <c r="C8" s="29" t="s">
        <v>14</v>
      </c>
      <c r="D8" s="28" t="s">
        <v>15</v>
      </c>
      <c r="E8" s="28">
        <v>1</v>
      </c>
      <c r="F8" s="30">
        <v>1000</v>
      </c>
      <c r="G8" s="31">
        <f>F8*E8</f>
        <v>1000</v>
      </c>
      <c r="H8" s="3"/>
    </row>
    <row r="9" spans="1:12" ht="27" customHeight="1" x14ac:dyDescent="0.25">
      <c r="A9" s="3"/>
      <c r="B9" s="27">
        <v>2</v>
      </c>
      <c r="C9" s="29" t="s">
        <v>11</v>
      </c>
      <c r="D9" s="28" t="s">
        <v>12</v>
      </c>
      <c r="E9" s="28">
        <v>7.9</v>
      </c>
      <c r="F9" s="30">
        <v>1950</v>
      </c>
      <c r="G9" s="31">
        <f>F9*E9</f>
        <v>15405</v>
      </c>
      <c r="H9" s="3"/>
    </row>
    <row r="10" spans="1:12" s="16" customFormat="1" ht="22.5" customHeight="1" x14ac:dyDescent="0.2">
      <c r="A10" s="13"/>
      <c r="B10" s="28">
        <v>3</v>
      </c>
      <c r="C10" s="32" t="s">
        <v>13</v>
      </c>
      <c r="D10" s="28" t="s">
        <v>12</v>
      </c>
      <c r="E10" s="33">
        <v>2.74</v>
      </c>
      <c r="F10" s="34">
        <v>2700</v>
      </c>
      <c r="G10" s="34">
        <f t="shared" ref="G10" si="0">F10*E10</f>
        <v>7398.0000000000009</v>
      </c>
      <c r="H10" s="14"/>
      <c r="I10" s="15"/>
      <c r="J10" s="15"/>
      <c r="K10" s="15"/>
      <c r="L10" s="15"/>
    </row>
    <row r="11" spans="1:12" s="16" customFormat="1" ht="22.5" customHeight="1" x14ac:dyDescent="0.2">
      <c r="A11" s="13"/>
      <c r="B11" s="17"/>
      <c r="C11" s="18"/>
      <c r="D11" s="19"/>
      <c r="E11" s="40" t="s">
        <v>8</v>
      </c>
      <c r="F11" s="40"/>
      <c r="G11" s="35">
        <f>SUM(G8:G10)</f>
        <v>23803</v>
      </c>
      <c r="H11" s="14"/>
      <c r="I11" s="15"/>
      <c r="J11" s="15"/>
      <c r="K11" s="15"/>
      <c r="L11" s="15"/>
    </row>
    <row r="12" spans="1:12" s="16" customFormat="1" ht="22.5" customHeight="1" x14ac:dyDescent="0.2">
      <c r="A12" s="13"/>
      <c r="B12" s="17"/>
      <c r="C12" s="18"/>
      <c r="D12" s="19"/>
      <c r="E12" s="20"/>
      <c r="F12" s="21" t="s">
        <v>9</v>
      </c>
      <c r="G12" s="22">
        <f>G11*0.22</f>
        <v>5236.66</v>
      </c>
      <c r="H12" s="14"/>
      <c r="I12" s="15"/>
      <c r="J12" s="15"/>
      <c r="K12" s="15"/>
      <c r="L12" s="15"/>
    </row>
    <row r="13" spans="1:12" s="16" customFormat="1" ht="22.5" customHeight="1" x14ac:dyDescent="0.2">
      <c r="A13" s="13"/>
      <c r="B13" s="9"/>
      <c r="C13" s="18"/>
      <c r="D13" s="9"/>
      <c r="E13" s="23"/>
      <c r="F13" s="24" t="s">
        <v>10</v>
      </c>
      <c r="G13" s="22">
        <f>G11+G12</f>
        <v>29039.66</v>
      </c>
      <c r="H13" s="14"/>
      <c r="I13" s="15"/>
      <c r="J13" s="15"/>
      <c r="K13" s="15"/>
      <c r="L13" s="15"/>
    </row>
    <row r="14" spans="1:12" s="26" customFormat="1" ht="57.95" customHeight="1" x14ac:dyDescent="0.2">
      <c r="A14" s="25"/>
      <c r="B14" s="3"/>
      <c r="C14" s="3"/>
      <c r="D14" s="9"/>
      <c r="E14" s="3"/>
      <c r="F14" s="3"/>
      <c r="G14" s="3"/>
      <c r="H14" s="25"/>
    </row>
  </sheetData>
  <mergeCells count="5">
    <mergeCell ref="B1:C1"/>
    <mergeCell ref="D1:G1"/>
    <mergeCell ref="B5:C5"/>
    <mergeCell ref="B6:C6"/>
    <mergeCell ref="E11:F11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Admin</cp:lastModifiedBy>
  <cp:revision>1</cp:revision>
  <cp:lastPrinted>2019-05-22T11:34:01Z</cp:lastPrinted>
  <dcterms:created xsi:type="dcterms:W3CDTF">2015-06-10T13:35:29Z</dcterms:created>
  <dcterms:modified xsi:type="dcterms:W3CDTF">2025-05-25T11:59:33Z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